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расходов'!$18:$18</definedName>
    <definedName name="LAST_CELL" localSheetId="0">'Роспись расходов'!$I$61</definedName>
  </definedNames>
  <calcPr calcId="145621"/>
</workbook>
</file>

<file path=xl/calcChain.xml><?xml version="1.0" encoding="utf-8"?>
<calcChain xmlns="http://schemas.openxmlformats.org/spreadsheetml/2006/main">
  <c r="H19" i="1" l="1"/>
  <c r="G19" i="1"/>
</calcChain>
</file>

<file path=xl/sharedStrings.xml><?xml version="1.0" encoding="utf-8"?>
<sst xmlns="http://schemas.openxmlformats.org/spreadsheetml/2006/main" count="174" uniqueCount="101">
  <si>
    <t>5</t>
  </si>
  <si>
    <t>Наименование показателя</t>
  </si>
  <si>
    <t>1</t>
  </si>
  <si>
    <t>7</t>
  </si>
  <si>
    <t>8</t>
  </si>
  <si>
    <t>10</t>
  </si>
  <si>
    <t>2</t>
  </si>
  <si>
    <t>3</t>
  </si>
  <si>
    <t>Раздел</t>
  </si>
  <si>
    <t>4</t>
  </si>
  <si>
    <t>Подраздел</t>
  </si>
  <si>
    <t>6</t>
  </si>
  <si>
    <t>ВСЕГО:</t>
  </si>
  <si>
    <t/>
  </si>
  <si>
    <t>0100000000</t>
  </si>
  <si>
    <t>Программа"Устойчивое развитие Хомутининского сельского поселения"</t>
  </si>
  <si>
    <t>0110000000</t>
  </si>
  <si>
    <t>Подпрограмма "Развитие культуры и спорта в сельском поселении"</t>
  </si>
  <si>
    <t>0110015200</t>
  </si>
  <si>
    <t>Организация и проведение мероприятий</t>
  </si>
  <si>
    <t>200</t>
  </si>
  <si>
    <t>11</t>
  </si>
  <si>
    <t>01</t>
  </si>
  <si>
    <t>Физическая культура</t>
  </si>
  <si>
    <t>0120000000</t>
  </si>
  <si>
    <t>Подпрограмма "Развитие муниципального управления сельского поселения"</t>
  </si>
  <si>
    <t>0120020300</t>
  </si>
  <si>
    <t>Высшее должностное лицо органа местного самоуправления</t>
  </si>
  <si>
    <t>100</t>
  </si>
  <si>
    <t>02</t>
  </si>
  <si>
    <t>Функционирование высшего должностного лица субъекта Российской Федерации и муниципального образования</t>
  </si>
  <si>
    <t>0120020400</t>
  </si>
  <si>
    <t>Финансовое обеспечение выполнения функций органов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</si>
  <si>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</si>
  <si>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</si>
  <si>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800</t>
  </si>
  <si>
    <t>0120021110</t>
  </si>
  <si>
    <t>Председатель представительного органа местного самоуправления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</si>
  <si>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</si>
  <si>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</si>
  <si>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0120051180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</si>
  <si>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</si>
  <si>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Мобилизационная и вневойсковая подготовка</t>
  </si>
  <si>
    <t>0130000000</t>
  </si>
  <si>
    <t>Подпрограмма "Реализация переданных полномочий"</t>
  </si>
  <si>
    <t>0130006201</t>
  </si>
  <si>
    <t>Капитальный ремонт, ремонт и содержание автомобильных дорог общего пользования местного значения</t>
  </si>
  <si>
    <t>09</t>
  </si>
  <si>
    <t>Дорожное хозяйство (дорожные фонды)</t>
  </si>
  <si>
    <t>0130006210</t>
  </si>
  <si>
    <t>Организация в границах поселений электро-, тепло-, водоснабжения и водоотведения</t>
  </si>
  <si>
    <t>05</t>
  </si>
  <si>
    <t>Коммунальное хозяйство</t>
  </si>
  <si>
    <t>0130006220</t>
  </si>
  <si>
    <t>Содержание мест захоронения</t>
  </si>
  <si>
    <t>Благоустройство</t>
  </si>
  <si>
    <t>0130006240</t>
  </si>
  <si>
    <t>Участие в деятельности по накоплению (в том числе раздельному), сбору, транспортированию, обработке, утилизации, обезвреживанию, захоронению твердых коммунальных отходов</t>
  </si>
  <si>
    <t>06</t>
  </si>
  <si>
    <t>Другие вопросы в области охраны окружающей среды</t>
  </si>
  <si>
    <t>0140000000</t>
  </si>
  <si>
    <t>Подпрограмма "Благоустройство сельского поселения"</t>
  </si>
  <si>
    <t>0140006920</t>
  </si>
  <si>
    <t>Уличное освещение</t>
  </si>
  <si>
    <t>0140006930</t>
  </si>
  <si>
    <t>Благоустройство сельского поселения</t>
  </si>
  <si>
    <t>0150000000</t>
  </si>
  <si>
    <t>Подпрограмма "Обеспечение первичных мер пожарной безопасности на территории сельского поселения"</t>
  </si>
  <si>
    <t>0150006900</t>
  </si>
  <si>
    <t>Обеспечение первичных мер пожарной безопасности</t>
  </si>
  <si>
    <t>Защита населения и территории от чрезвычайных ситуаций природного и техногенного характера, пожарная безопасность</t>
  </si>
  <si>
    <t>01500S6020</t>
  </si>
  <si>
    <t>Обеспечение первичных мер пожарной безопасности сельских поселений</t>
  </si>
  <si>
    <t>01500S6140</t>
  </si>
  <si>
    <t>9900000000</t>
  </si>
  <si>
    <t>Непрограммные направления деятельности</t>
  </si>
  <si>
    <t>9900099061</t>
  </si>
  <si>
    <t>Создание административных комиссий и определение перечня должностных лиц, уполномоченных составлять протоколы об административных нарушениях</t>
  </si>
  <si>
    <t>13</t>
  </si>
  <si>
    <t>Другие общегосударственные вопросы</t>
  </si>
  <si>
    <t>9900099091</t>
  </si>
  <si>
    <t>Приложение 2</t>
  </si>
  <si>
    <t>к Решению Собрания депутатов</t>
  </si>
  <si>
    <t>Увельского муниципального округа</t>
  </si>
  <si>
    <t>Челябинской области</t>
  </si>
  <si>
    <t>Приложение  3</t>
  </si>
  <si>
    <t>к Решению Совета депутатов</t>
  </si>
  <si>
    <t>Хомутнинского сельского поселения</t>
  </si>
  <si>
    <t xml:space="preserve">"О бюджете Хомутнинского сельского поселения </t>
  </si>
  <si>
    <t>на 2025 год и на плановый период 2026 и 2027 годов"</t>
  </si>
  <si>
    <t>от "25"декабря 2024 г. № 26</t>
  </si>
  <si>
    <t xml:space="preserve">Распределение бюджетных ассигнований по целевым статьям (муниципальным программам Хомутнинского сельского поселения      </t>
  </si>
  <si>
    <t xml:space="preserve">и непрограммным направлениям деятельности), группам (подгруппам) видов расходов, разделам и подразделам классификации расходов бюджетов бюджетной системы Российской Федерации на 2025 год и на плановый период 2026 и 2027 годов </t>
  </si>
  <si>
    <t>(рублей)</t>
  </si>
  <si>
    <t>Целевая статья расходов</t>
  </si>
  <si>
    <t>Группа (подгруппа) вида расходов</t>
  </si>
  <si>
    <t>2025 год</t>
  </si>
  <si>
    <t>2026 год</t>
  </si>
  <si>
    <t>2027 год</t>
  </si>
  <si>
    <t>Условно утвержденные расходы</t>
  </si>
  <si>
    <t>от "25" декабря 2025 г.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</si>
</sst>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9"/>
      <name val="Times New Roman"/>
      <family val="1"/>
      <charset val="204"/>
    </font>
    <font>
      <sz val="9"/>
      <color indexed="12"/>
      <name val="Times New Roman"/>
      <family val="1"/>
      <charset val="204"/>
    </font>
    <font>
      <u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4" xfId="0" applyNumberFormat="1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/>
    <xf numFmtId="0" fontId="4" fillId="0" borderId="0" xfId="0" applyFont="1" applyAlignment="1">
      <alignment horizontal="right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left"/>
    </xf>
    <xf numFmtId="49" fontId="5" fillId="0" borderId="3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horizontal="right" wrapText="1"/>
    </xf>
    <xf numFmtId="49" fontId="6" fillId="0" borderId="3" xfId="0" applyNumberFormat="1" applyFont="1" applyBorder="1" applyAlignment="1" applyProtection="1">
      <alignment horizontal="left" vertical="top" wrapText="1"/>
    </xf>
    <xf numFmtId="49" fontId="6" fillId="0" borderId="3" xfId="0" applyNumberFormat="1" applyFont="1" applyBorder="1" applyAlignment="1" applyProtection="1">
      <alignment horizontal="center" vertical="top" wrapText="1"/>
    </xf>
    <xf numFmtId="4" fontId="6" fillId="0" borderId="3" xfId="0" applyNumberFormat="1" applyFont="1" applyBorder="1" applyAlignment="1" applyProtection="1">
      <alignment horizontal="right" vertical="top" wrapText="1"/>
    </xf>
    <xf numFmtId="49" fontId="5" fillId="0" borderId="5" xfId="0" applyNumberFormat="1" applyFont="1" applyBorder="1" applyAlignment="1" applyProtection="1">
      <alignment horizontal="left" vertical="top" wrapText="1"/>
    </xf>
    <xf numFmtId="49" fontId="5" fillId="0" borderId="5" xfId="0" applyNumberFormat="1" applyFont="1" applyBorder="1" applyAlignment="1" applyProtection="1">
      <alignment horizontal="center" vertical="top" wrapText="1"/>
    </xf>
    <xf numFmtId="4" fontId="5" fillId="0" borderId="5" xfId="0" applyNumberFormat="1" applyFont="1" applyBorder="1" applyAlignment="1" applyProtection="1">
      <alignment horizontal="right" vertical="top" wrapText="1"/>
    </xf>
    <xf numFmtId="49" fontId="6" fillId="0" borderId="6" xfId="0" applyNumberFormat="1" applyFont="1" applyFill="1" applyBorder="1" applyAlignment="1" applyProtection="1">
      <alignment horizontal="left" vertical="top" wrapText="1"/>
    </xf>
    <xf numFmtId="0" fontId="7" fillId="0" borderId="0" xfId="0" applyFont="1"/>
    <xf numFmtId="4" fontId="6" fillId="0" borderId="6" xfId="0" applyNumberFormat="1" applyFont="1" applyFill="1" applyBorder="1" applyAlignment="1" applyProtection="1">
      <alignment horizontal="right" vertical="top" wrapText="1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topLeftCell="A4" workbookViewId="0">
      <selection activeCell="F5" sqref="F5:H5"/>
    </sheetView>
  </sheetViews>
  <sheetFormatPr defaultRowHeight="12.75" customHeight="1" x14ac:dyDescent="0.2"/>
  <cols>
    <col min="1" max="1" width="40.7109375" customWidth="1"/>
    <col min="2" max="2" width="20.7109375" customWidth="1"/>
    <col min="3" max="5" width="10.7109375" customWidth="1"/>
    <col min="6" max="8" width="15.7109375" customWidth="1"/>
    <col min="9" max="9" width="8.85546875" customWidth="1"/>
  </cols>
  <sheetData>
    <row r="1" spans="1:8" x14ac:dyDescent="0.2">
      <c r="A1" s="2"/>
      <c r="B1" s="3"/>
      <c r="C1" s="4"/>
      <c r="D1" s="5"/>
      <c r="E1" s="5"/>
      <c r="F1" s="5"/>
      <c r="G1" s="5"/>
      <c r="H1" s="5" t="s">
        <v>81</v>
      </c>
    </row>
    <row r="2" spans="1:8" x14ac:dyDescent="0.2">
      <c r="A2" s="6"/>
      <c r="B2" s="7"/>
      <c r="C2" s="2"/>
      <c r="D2" s="5"/>
      <c r="E2" s="5"/>
      <c r="F2" s="27" t="s">
        <v>82</v>
      </c>
      <c r="G2" s="27"/>
      <c r="H2" s="27"/>
    </row>
    <row r="3" spans="1:8" ht="12.75" customHeight="1" x14ac:dyDescent="0.2">
      <c r="A3" s="7"/>
      <c r="B3" s="7"/>
      <c r="C3" s="7"/>
      <c r="D3" s="8"/>
      <c r="E3" s="8"/>
      <c r="F3" s="28" t="s">
        <v>83</v>
      </c>
      <c r="G3" s="28"/>
      <c r="H3" s="28"/>
    </row>
    <row r="4" spans="1:8" ht="12.75" customHeight="1" x14ac:dyDescent="0.2">
      <c r="A4" s="7"/>
      <c r="B4" s="7"/>
      <c r="C4" s="7"/>
      <c r="D4" s="8"/>
      <c r="E4" s="8"/>
      <c r="F4" s="8"/>
      <c r="G4" s="28" t="s">
        <v>84</v>
      </c>
      <c r="H4" s="28"/>
    </row>
    <row r="5" spans="1:8" x14ac:dyDescent="0.2">
      <c r="A5" s="7"/>
      <c r="B5" s="7"/>
      <c r="C5" s="7"/>
      <c r="D5" s="8"/>
      <c r="E5" s="8"/>
      <c r="F5" s="28" t="s">
        <v>100</v>
      </c>
      <c r="G5" s="30"/>
      <c r="H5" s="30"/>
    </row>
    <row r="6" spans="1:8" x14ac:dyDescent="0.2">
      <c r="A6" s="7"/>
      <c r="B6" s="7"/>
      <c r="C6" s="7"/>
      <c r="D6" s="8"/>
      <c r="E6" s="8"/>
      <c r="F6" s="8"/>
      <c r="G6" s="8"/>
      <c r="H6" s="8"/>
    </row>
    <row r="7" spans="1:8" x14ac:dyDescent="0.2">
      <c r="A7" s="7"/>
      <c r="B7" s="7"/>
      <c r="C7" s="7"/>
      <c r="D7" s="8"/>
      <c r="E7" s="8"/>
      <c r="F7" s="8"/>
      <c r="G7" s="8"/>
      <c r="H7" s="8" t="s">
        <v>85</v>
      </c>
    </row>
    <row r="8" spans="1:8" x14ac:dyDescent="0.2">
      <c r="A8" s="7"/>
      <c r="B8" s="7"/>
      <c r="C8" s="7"/>
      <c r="D8" s="8"/>
      <c r="E8" s="8"/>
      <c r="F8" s="28" t="s">
        <v>86</v>
      </c>
      <c r="G8" s="28"/>
      <c r="H8" s="28"/>
    </row>
    <row r="9" spans="1:8" x14ac:dyDescent="0.2">
      <c r="A9" s="7"/>
      <c r="B9" s="7"/>
      <c r="C9" s="7"/>
      <c r="D9" s="8"/>
      <c r="E9" s="8"/>
      <c r="F9" s="28" t="s">
        <v>87</v>
      </c>
      <c r="G9" s="28"/>
      <c r="H9" s="28"/>
    </row>
    <row r="10" spans="1:8" x14ac:dyDescent="0.2">
      <c r="A10" s="9"/>
      <c r="B10" s="9"/>
      <c r="C10" s="9"/>
      <c r="D10" s="27" t="s">
        <v>88</v>
      </c>
      <c r="E10" s="27"/>
      <c r="F10" s="27"/>
      <c r="G10" s="27"/>
      <c r="H10" s="27"/>
    </row>
    <row r="11" spans="1:8" x14ac:dyDescent="0.2">
      <c r="A11" s="9"/>
      <c r="B11" s="9"/>
      <c r="C11" s="9"/>
      <c r="D11" s="5"/>
      <c r="E11" s="5"/>
      <c r="F11" s="27" t="s">
        <v>89</v>
      </c>
      <c r="G11" s="27"/>
      <c r="H11" s="27"/>
    </row>
    <row r="12" spans="1:8" x14ac:dyDescent="0.2">
      <c r="A12" s="9"/>
      <c r="B12" s="9"/>
      <c r="C12" s="9"/>
      <c r="D12" s="5"/>
      <c r="E12" s="5"/>
      <c r="F12" s="28" t="s">
        <v>90</v>
      </c>
      <c r="G12" s="28"/>
      <c r="H12" s="28"/>
    </row>
    <row r="13" spans="1:8" x14ac:dyDescent="0.2">
      <c r="A13" s="7"/>
      <c r="B13" s="9"/>
      <c r="C13" s="9"/>
      <c r="D13" s="9"/>
      <c r="E13" s="9"/>
      <c r="F13" s="9"/>
      <c r="G13" s="9"/>
      <c r="H13" s="9"/>
    </row>
    <row r="14" spans="1:8" x14ac:dyDescent="0.2">
      <c r="A14" s="29" t="s">
        <v>91</v>
      </c>
      <c r="B14" s="29"/>
      <c r="C14" s="29"/>
      <c r="D14" s="29"/>
      <c r="E14" s="29"/>
      <c r="F14" s="29"/>
      <c r="G14" s="29"/>
      <c r="H14" s="29"/>
    </row>
    <row r="15" spans="1:8" x14ac:dyDescent="0.2">
      <c r="A15" s="29" t="s">
        <v>92</v>
      </c>
      <c r="B15" s="29"/>
      <c r="C15" s="29"/>
      <c r="D15" s="29"/>
      <c r="E15" s="29"/>
      <c r="F15" s="29"/>
      <c r="G15" s="29"/>
      <c r="H15" s="29"/>
    </row>
    <row r="16" spans="1:8" ht="15.75" customHeight="1" x14ac:dyDescent="0.2">
      <c r="A16" s="10"/>
      <c r="B16" s="10"/>
      <c r="C16" s="4"/>
      <c r="D16" s="7"/>
      <c r="E16" s="7"/>
      <c r="F16" s="7"/>
      <c r="G16" s="7"/>
      <c r="H16" s="11" t="s">
        <v>93</v>
      </c>
    </row>
    <row r="17" spans="1:9" ht="57" customHeight="1" x14ac:dyDescent="0.2">
      <c r="A17" s="12" t="s">
        <v>1</v>
      </c>
      <c r="B17" s="13" t="s">
        <v>94</v>
      </c>
      <c r="C17" s="13" t="s">
        <v>95</v>
      </c>
      <c r="D17" s="13" t="s">
        <v>8</v>
      </c>
      <c r="E17" s="13" t="s">
        <v>10</v>
      </c>
      <c r="F17" s="13" t="s">
        <v>96</v>
      </c>
      <c r="G17" s="12" t="s">
        <v>97</v>
      </c>
      <c r="H17" s="12" t="s">
        <v>98</v>
      </c>
    </row>
    <row r="18" spans="1:9" x14ac:dyDescent="0.2">
      <c r="A18" s="14" t="s">
        <v>2</v>
      </c>
      <c r="B18" s="14" t="s">
        <v>6</v>
      </c>
      <c r="C18" s="14" t="s">
        <v>7</v>
      </c>
      <c r="D18" s="14" t="s">
        <v>9</v>
      </c>
      <c r="E18" s="14" t="s">
        <v>0</v>
      </c>
      <c r="F18" s="14" t="s">
        <v>11</v>
      </c>
      <c r="G18" s="14" t="s">
        <v>3</v>
      </c>
      <c r="H18" s="14" t="s">
        <v>4</v>
      </c>
      <c r="I18" s="1"/>
    </row>
    <row r="19" spans="1:9" x14ac:dyDescent="0.2">
      <c r="A19" s="15" t="s">
        <v>12</v>
      </c>
      <c r="B19" s="16" t="s">
        <v>13</v>
      </c>
      <c r="C19" s="16"/>
      <c r="D19" s="16"/>
      <c r="E19" s="16"/>
      <c r="F19" s="17">
        <v>15388857.470000001</v>
      </c>
      <c r="G19" s="17">
        <f>11258829.57+G62</f>
        <v>11477789.57</v>
      </c>
      <c r="H19" s="17">
        <f>11056080.52+H62</f>
        <v>11494470.52</v>
      </c>
    </row>
    <row r="20" spans="1:9" ht="22.5" x14ac:dyDescent="0.2">
      <c r="A20" s="18" t="s">
        <v>15</v>
      </c>
      <c r="B20" s="19" t="s">
        <v>14</v>
      </c>
      <c r="C20" s="19"/>
      <c r="D20" s="19"/>
      <c r="E20" s="19"/>
      <c r="F20" s="20">
        <v>15388557.470000001</v>
      </c>
      <c r="G20" s="20">
        <v>11258529.57</v>
      </c>
      <c r="H20" s="20">
        <v>11055780.52</v>
      </c>
    </row>
    <row r="21" spans="1:9" ht="22.5" x14ac:dyDescent="0.2">
      <c r="A21" s="18" t="s">
        <v>17</v>
      </c>
      <c r="B21" s="19" t="s">
        <v>16</v>
      </c>
      <c r="C21" s="19"/>
      <c r="D21" s="19"/>
      <c r="E21" s="19"/>
      <c r="F21" s="20">
        <v>30000</v>
      </c>
      <c r="G21" s="20">
        <v>0</v>
      </c>
      <c r="H21" s="20">
        <v>0</v>
      </c>
    </row>
    <row r="22" spans="1:9" x14ac:dyDescent="0.2">
      <c r="A22" s="18" t="s">
        <v>19</v>
      </c>
      <c r="B22" s="19" t="s">
        <v>18</v>
      </c>
      <c r="C22" s="19"/>
      <c r="D22" s="19"/>
      <c r="E22" s="19"/>
      <c r="F22" s="20">
        <v>30000</v>
      </c>
      <c r="G22" s="20">
        <v>0</v>
      </c>
      <c r="H22" s="20">
        <v>0</v>
      </c>
    </row>
    <row r="23" spans="1:9" x14ac:dyDescent="0.2">
      <c r="A23" s="21" t="s">
        <v>23</v>
      </c>
      <c r="B23" s="22" t="s">
        <v>18</v>
      </c>
      <c r="C23" s="22" t="s">
        <v>20</v>
      </c>
      <c r="D23" s="22" t="s">
        <v>21</v>
      </c>
      <c r="E23" s="22" t="s">
        <v>22</v>
      </c>
      <c r="F23" s="23">
        <v>30000</v>
      </c>
      <c r="G23" s="23">
        <v>0</v>
      </c>
      <c r="H23" s="23">
        <v>0</v>
      </c>
    </row>
    <row r="24" spans="1:9" ht="22.5" x14ac:dyDescent="0.2">
      <c r="A24" s="18" t="s">
        <v>25</v>
      </c>
      <c r="B24" s="19" t="s">
        <v>24</v>
      </c>
      <c r="C24" s="19"/>
      <c r="D24" s="19"/>
      <c r="E24" s="19"/>
      <c r="F24" s="20">
        <v>7611626.8499999996</v>
      </c>
      <c r="G24" s="20">
        <v>6986658.5700000003</v>
      </c>
      <c r="H24" s="20">
        <v>6783909.5199999996</v>
      </c>
    </row>
    <row r="25" spans="1:9" ht="22.5" x14ac:dyDescent="0.2">
      <c r="A25" s="18" t="s">
        <v>27</v>
      </c>
      <c r="B25" s="19" t="s">
        <v>26</v>
      </c>
      <c r="C25" s="19"/>
      <c r="D25" s="19"/>
      <c r="E25" s="19"/>
      <c r="F25" s="20">
        <v>1499190.92</v>
      </c>
      <c r="G25" s="20">
        <v>1109000</v>
      </c>
      <c r="H25" s="20">
        <v>1109000</v>
      </c>
    </row>
    <row r="26" spans="1:9" ht="33.75" x14ac:dyDescent="0.2">
      <c r="A26" s="21" t="s">
        <v>30</v>
      </c>
      <c r="B26" s="22" t="s">
        <v>26</v>
      </c>
      <c r="C26" s="22" t="s">
        <v>28</v>
      </c>
      <c r="D26" s="22" t="s">
        <v>22</v>
      </c>
      <c r="E26" s="22" t="s">
        <v>29</v>
      </c>
      <c r="F26" s="23">
        <v>1499190.92</v>
      </c>
      <c r="G26" s="23">
        <v>1109000</v>
      </c>
      <c r="H26" s="23">
        <v>1109000</v>
      </c>
    </row>
    <row r="27" spans="1:9" ht="22.5" x14ac:dyDescent="0.2">
      <c r="A27" s="18" t="s">
        <v>32</v>
      </c>
      <c r="B27" s="19" t="s">
        <v>31</v>
      </c>
      <c r="C27" s="19"/>
      <c r="D27" s="19"/>
      <c r="E27" s="19"/>
      <c r="F27" s="20">
        <v>5350767.8099999996</v>
      </c>
      <c r="G27" s="20">
        <v>4937005</v>
      </c>
      <c r="H27" s="20">
        <v>4727075</v>
      </c>
    </row>
    <row r="28" spans="1:9" ht="45" x14ac:dyDescent="0.2">
      <c r="A28" s="21" t="s">
        <v>34</v>
      </c>
      <c r="B28" s="22" t="s">
        <v>31</v>
      </c>
      <c r="C28" s="22" t="s">
        <v>28</v>
      </c>
      <c r="D28" s="22" t="s">
        <v>22</v>
      </c>
      <c r="E28" s="22" t="s">
        <v>33</v>
      </c>
      <c r="F28" s="23">
        <v>4270143.9800000004</v>
      </c>
      <c r="G28" s="23">
        <v>3750365</v>
      </c>
      <c r="H28" s="23">
        <v>3540435</v>
      </c>
    </row>
    <row r="29" spans="1:9" ht="45" x14ac:dyDescent="0.2">
      <c r="A29" s="21" t="s">
        <v>34</v>
      </c>
      <c r="B29" s="22" t="s">
        <v>31</v>
      </c>
      <c r="C29" s="22" t="s">
        <v>20</v>
      </c>
      <c r="D29" s="22" t="s">
        <v>22</v>
      </c>
      <c r="E29" s="22" t="s">
        <v>33</v>
      </c>
      <c r="F29" s="23">
        <v>976623.83</v>
      </c>
      <c r="G29" s="23">
        <v>1025640</v>
      </c>
      <c r="H29" s="23">
        <v>1025640</v>
      </c>
    </row>
    <row r="30" spans="1:9" ht="45" x14ac:dyDescent="0.2">
      <c r="A30" s="21" t="s">
        <v>34</v>
      </c>
      <c r="B30" s="22" t="s">
        <v>31</v>
      </c>
      <c r="C30" s="22" t="s">
        <v>35</v>
      </c>
      <c r="D30" s="22" t="s">
        <v>22</v>
      </c>
      <c r="E30" s="22" t="s">
        <v>33</v>
      </c>
      <c r="F30" s="23">
        <v>104000</v>
      </c>
      <c r="G30" s="23">
        <v>161000</v>
      </c>
      <c r="H30" s="23">
        <v>161000</v>
      </c>
    </row>
    <row r="31" spans="1:9" ht="22.5" x14ac:dyDescent="0.2">
      <c r="A31" s="18" t="s">
        <v>37</v>
      </c>
      <c r="B31" s="19" t="s">
        <v>36</v>
      </c>
      <c r="C31" s="19"/>
      <c r="D31" s="19"/>
      <c r="E31" s="19"/>
      <c r="F31" s="20">
        <v>573345.31000000006</v>
      </c>
      <c r="G31" s="20">
        <v>736425</v>
      </c>
      <c r="H31" s="20">
        <v>736425</v>
      </c>
    </row>
    <row r="32" spans="1:9" ht="45" x14ac:dyDescent="0.2">
      <c r="A32" s="21" t="s">
        <v>39</v>
      </c>
      <c r="B32" s="22" t="s">
        <v>36</v>
      </c>
      <c r="C32" s="22" t="s">
        <v>28</v>
      </c>
      <c r="D32" s="22" t="s">
        <v>22</v>
      </c>
      <c r="E32" s="22" t="s">
        <v>38</v>
      </c>
      <c r="F32" s="23">
        <v>573345.31000000006</v>
      </c>
      <c r="G32" s="23">
        <v>736425</v>
      </c>
      <c r="H32" s="23">
        <v>736425</v>
      </c>
    </row>
    <row r="33" spans="1:8" ht="33.75" x14ac:dyDescent="0.2">
      <c r="A33" s="18" t="s">
        <v>41</v>
      </c>
      <c r="B33" s="19" t="s">
        <v>40</v>
      </c>
      <c r="C33" s="19"/>
      <c r="D33" s="19"/>
      <c r="E33" s="19"/>
      <c r="F33" s="20">
        <v>188322.81</v>
      </c>
      <c r="G33" s="20">
        <v>204228.57</v>
      </c>
      <c r="H33" s="20">
        <v>211409.52</v>
      </c>
    </row>
    <row r="34" spans="1:8" x14ac:dyDescent="0.2">
      <c r="A34" s="21" t="s">
        <v>42</v>
      </c>
      <c r="B34" s="22" t="s">
        <v>40</v>
      </c>
      <c r="C34" s="22" t="s">
        <v>28</v>
      </c>
      <c r="D34" s="22" t="s">
        <v>29</v>
      </c>
      <c r="E34" s="22" t="s">
        <v>38</v>
      </c>
      <c r="F34" s="23">
        <v>188322.81</v>
      </c>
      <c r="G34" s="23">
        <v>204228.57</v>
      </c>
      <c r="H34" s="23">
        <v>211409.52</v>
      </c>
    </row>
    <row r="35" spans="1:8" ht="22.5" x14ac:dyDescent="0.2">
      <c r="A35" s="18" t="s">
        <v>44</v>
      </c>
      <c r="B35" s="19" t="s">
        <v>43</v>
      </c>
      <c r="C35" s="19"/>
      <c r="D35" s="19"/>
      <c r="E35" s="19"/>
      <c r="F35" s="20">
        <v>2135504</v>
      </c>
      <c r="G35" s="20">
        <v>0</v>
      </c>
      <c r="H35" s="20">
        <v>0</v>
      </c>
    </row>
    <row r="36" spans="1:8" ht="33.75" x14ac:dyDescent="0.2">
      <c r="A36" s="18" t="s">
        <v>46</v>
      </c>
      <c r="B36" s="19" t="s">
        <v>45</v>
      </c>
      <c r="C36" s="19"/>
      <c r="D36" s="19"/>
      <c r="E36" s="19"/>
      <c r="F36" s="20">
        <v>1004390</v>
      </c>
      <c r="G36" s="20">
        <v>0</v>
      </c>
      <c r="H36" s="20">
        <v>0</v>
      </c>
    </row>
    <row r="37" spans="1:8" x14ac:dyDescent="0.2">
      <c r="A37" s="21" t="s">
        <v>48</v>
      </c>
      <c r="B37" s="22" t="s">
        <v>45</v>
      </c>
      <c r="C37" s="22" t="s">
        <v>20</v>
      </c>
      <c r="D37" s="22" t="s">
        <v>33</v>
      </c>
      <c r="E37" s="22" t="s">
        <v>47</v>
      </c>
      <c r="F37" s="23">
        <v>1004390</v>
      </c>
      <c r="G37" s="23">
        <v>0</v>
      </c>
      <c r="H37" s="23">
        <v>0</v>
      </c>
    </row>
    <row r="38" spans="1:8" ht="22.5" x14ac:dyDescent="0.2">
      <c r="A38" s="18" t="s">
        <v>50</v>
      </c>
      <c r="B38" s="19" t="s">
        <v>49</v>
      </c>
      <c r="C38" s="19"/>
      <c r="D38" s="19"/>
      <c r="E38" s="19"/>
      <c r="F38" s="20">
        <v>483890</v>
      </c>
      <c r="G38" s="20">
        <v>0</v>
      </c>
      <c r="H38" s="20">
        <v>0</v>
      </c>
    </row>
    <row r="39" spans="1:8" x14ac:dyDescent="0.2">
      <c r="A39" s="21" t="s">
        <v>52</v>
      </c>
      <c r="B39" s="22" t="s">
        <v>49</v>
      </c>
      <c r="C39" s="22" t="s">
        <v>20</v>
      </c>
      <c r="D39" s="22" t="s">
        <v>51</v>
      </c>
      <c r="E39" s="22" t="s">
        <v>29</v>
      </c>
      <c r="F39" s="23">
        <v>483890</v>
      </c>
      <c r="G39" s="23">
        <v>0</v>
      </c>
      <c r="H39" s="23">
        <v>0</v>
      </c>
    </row>
    <row r="40" spans="1:8" x14ac:dyDescent="0.2">
      <c r="A40" s="18" t="s">
        <v>54</v>
      </c>
      <c r="B40" s="19" t="s">
        <v>53</v>
      </c>
      <c r="C40" s="19"/>
      <c r="D40" s="19"/>
      <c r="E40" s="19"/>
      <c r="F40" s="20">
        <v>24664</v>
      </c>
      <c r="G40" s="20">
        <v>0</v>
      </c>
      <c r="H40" s="20">
        <v>0</v>
      </c>
    </row>
    <row r="41" spans="1:8" x14ac:dyDescent="0.2">
      <c r="A41" s="21" t="s">
        <v>55</v>
      </c>
      <c r="B41" s="22" t="s">
        <v>53</v>
      </c>
      <c r="C41" s="22" t="s">
        <v>20</v>
      </c>
      <c r="D41" s="22" t="s">
        <v>51</v>
      </c>
      <c r="E41" s="22" t="s">
        <v>38</v>
      </c>
      <c r="F41" s="23">
        <v>24664</v>
      </c>
      <c r="G41" s="23">
        <v>0</v>
      </c>
      <c r="H41" s="23">
        <v>0</v>
      </c>
    </row>
    <row r="42" spans="1:8" ht="45" x14ac:dyDescent="0.2">
      <c r="A42" s="18" t="s">
        <v>57</v>
      </c>
      <c r="B42" s="19" t="s">
        <v>56</v>
      </c>
      <c r="C42" s="19"/>
      <c r="D42" s="19"/>
      <c r="E42" s="19"/>
      <c r="F42" s="20">
        <v>622560</v>
      </c>
      <c r="G42" s="20">
        <v>0</v>
      </c>
      <c r="H42" s="20">
        <v>0</v>
      </c>
    </row>
    <row r="43" spans="1:8" ht="22.5" x14ac:dyDescent="0.2">
      <c r="A43" s="21" t="s">
        <v>59</v>
      </c>
      <c r="B43" s="22" t="s">
        <v>56</v>
      </c>
      <c r="C43" s="22" t="s">
        <v>20</v>
      </c>
      <c r="D43" s="22" t="s">
        <v>58</v>
      </c>
      <c r="E43" s="22" t="s">
        <v>51</v>
      </c>
      <c r="F43" s="23">
        <v>622560</v>
      </c>
      <c r="G43" s="23">
        <v>0</v>
      </c>
      <c r="H43" s="23">
        <v>0</v>
      </c>
    </row>
    <row r="44" spans="1:8" ht="22.5" x14ac:dyDescent="0.2">
      <c r="A44" s="18" t="s">
        <v>61</v>
      </c>
      <c r="B44" s="19" t="s">
        <v>60</v>
      </c>
      <c r="C44" s="19"/>
      <c r="D44" s="19"/>
      <c r="E44" s="19"/>
      <c r="F44" s="20">
        <v>2601371.86</v>
      </c>
      <c r="G44" s="20">
        <v>1320000</v>
      </c>
      <c r="H44" s="20">
        <v>1320000</v>
      </c>
    </row>
    <row r="45" spans="1:8" x14ac:dyDescent="0.2">
      <c r="A45" s="18" t="s">
        <v>63</v>
      </c>
      <c r="B45" s="19" t="s">
        <v>62</v>
      </c>
      <c r="C45" s="19"/>
      <c r="D45" s="19"/>
      <c r="E45" s="19"/>
      <c r="F45" s="20">
        <v>771627.76</v>
      </c>
      <c r="G45" s="20">
        <v>570000</v>
      </c>
      <c r="H45" s="20">
        <v>570000</v>
      </c>
    </row>
    <row r="46" spans="1:8" x14ac:dyDescent="0.2">
      <c r="A46" s="21" t="s">
        <v>55</v>
      </c>
      <c r="B46" s="22" t="s">
        <v>62</v>
      </c>
      <c r="C46" s="22" t="s">
        <v>20</v>
      </c>
      <c r="D46" s="22" t="s">
        <v>51</v>
      </c>
      <c r="E46" s="22" t="s">
        <v>38</v>
      </c>
      <c r="F46" s="23">
        <v>770266</v>
      </c>
      <c r="G46" s="23">
        <v>570000</v>
      </c>
      <c r="H46" s="23">
        <v>570000</v>
      </c>
    </row>
    <row r="47" spans="1:8" x14ac:dyDescent="0.2">
      <c r="A47" s="21" t="s">
        <v>55</v>
      </c>
      <c r="B47" s="22" t="s">
        <v>62</v>
      </c>
      <c r="C47" s="22" t="s">
        <v>35</v>
      </c>
      <c r="D47" s="22" t="s">
        <v>51</v>
      </c>
      <c r="E47" s="22" t="s">
        <v>38</v>
      </c>
      <c r="F47" s="23">
        <v>1361.76</v>
      </c>
      <c r="G47" s="23">
        <v>0</v>
      </c>
      <c r="H47" s="23">
        <v>0</v>
      </c>
    </row>
    <row r="48" spans="1:8" x14ac:dyDescent="0.2">
      <c r="A48" s="18" t="s">
        <v>65</v>
      </c>
      <c r="B48" s="19" t="s">
        <v>64</v>
      </c>
      <c r="C48" s="19"/>
      <c r="D48" s="19"/>
      <c r="E48" s="19"/>
      <c r="F48" s="20">
        <v>1829744.1</v>
      </c>
      <c r="G48" s="20">
        <v>750000</v>
      </c>
      <c r="H48" s="20">
        <v>750000</v>
      </c>
    </row>
    <row r="49" spans="1:8" x14ac:dyDescent="0.2">
      <c r="A49" s="21" t="s">
        <v>55</v>
      </c>
      <c r="B49" s="22" t="s">
        <v>64</v>
      </c>
      <c r="C49" s="22" t="s">
        <v>20</v>
      </c>
      <c r="D49" s="22" t="s">
        <v>51</v>
      </c>
      <c r="E49" s="22" t="s">
        <v>38</v>
      </c>
      <c r="F49" s="23">
        <v>1829744.1</v>
      </c>
      <c r="G49" s="23">
        <v>750000</v>
      </c>
      <c r="H49" s="23">
        <v>750000</v>
      </c>
    </row>
    <row r="50" spans="1:8" ht="33.75" x14ac:dyDescent="0.2">
      <c r="A50" s="18" t="s">
        <v>67</v>
      </c>
      <c r="B50" s="19" t="s">
        <v>66</v>
      </c>
      <c r="C50" s="19"/>
      <c r="D50" s="19"/>
      <c r="E50" s="19"/>
      <c r="F50" s="20">
        <v>3010054.76</v>
      </c>
      <c r="G50" s="20">
        <v>2951871</v>
      </c>
      <c r="H50" s="20">
        <v>2951871</v>
      </c>
    </row>
    <row r="51" spans="1:8" ht="22.5" x14ac:dyDescent="0.2">
      <c r="A51" s="18" t="s">
        <v>69</v>
      </c>
      <c r="B51" s="19" t="s">
        <v>68</v>
      </c>
      <c r="C51" s="19"/>
      <c r="D51" s="19"/>
      <c r="E51" s="19"/>
      <c r="F51" s="20">
        <v>492610</v>
      </c>
      <c r="G51" s="20">
        <v>0</v>
      </c>
      <c r="H51" s="20">
        <v>0</v>
      </c>
    </row>
    <row r="52" spans="1:8" ht="33.75" x14ac:dyDescent="0.2">
      <c r="A52" s="21" t="s">
        <v>70</v>
      </c>
      <c r="B52" s="22" t="s">
        <v>68</v>
      </c>
      <c r="C52" s="22" t="s">
        <v>20</v>
      </c>
      <c r="D52" s="22" t="s">
        <v>38</v>
      </c>
      <c r="E52" s="22" t="s">
        <v>5</v>
      </c>
      <c r="F52" s="23">
        <v>492610</v>
      </c>
      <c r="G52" s="23">
        <v>0</v>
      </c>
      <c r="H52" s="23">
        <v>0</v>
      </c>
    </row>
    <row r="53" spans="1:8" ht="22.5" x14ac:dyDescent="0.2">
      <c r="A53" s="18" t="s">
        <v>72</v>
      </c>
      <c r="B53" s="19" t="s">
        <v>71</v>
      </c>
      <c r="C53" s="19"/>
      <c r="D53" s="19"/>
      <c r="E53" s="19"/>
      <c r="F53" s="20">
        <v>0</v>
      </c>
      <c r="G53" s="20">
        <v>2951871</v>
      </c>
      <c r="H53" s="20">
        <v>2951871</v>
      </c>
    </row>
    <row r="54" spans="1:8" ht="33.75" x14ac:dyDescent="0.2">
      <c r="A54" s="21" t="s">
        <v>70</v>
      </c>
      <c r="B54" s="22" t="s">
        <v>71</v>
      </c>
      <c r="C54" s="22" t="s">
        <v>20</v>
      </c>
      <c r="D54" s="22" t="s">
        <v>38</v>
      </c>
      <c r="E54" s="22" t="s">
        <v>5</v>
      </c>
      <c r="F54" s="23">
        <v>0</v>
      </c>
      <c r="G54" s="23">
        <v>2951871</v>
      </c>
      <c r="H54" s="23">
        <v>2951871</v>
      </c>
    </row>
    <row r="55" spans="1:8" ht="22.5" x14ac:dyDescent="0.2">
      <c r="A55" s="18" t="s">
        <v>72</v>
      </c>
      <c r="B55" s="19" t="s">
        <v>73</v>
      </c>
      <c r="C55" s="19"/>
      <c r="D55" s="19"/>
      <c r="E55" s="19"/>
      <c r="F55" s="20">
        <v>2517444.7599999998</v>
      </c>
      <c r="G55" s="20">
        <v>0</v>
      </c>
      <c r="H55" s="20">
        <v>0</v>
      </c>
    </row>
    <row r="56" spans="1:8" ht="33.75" x14ac:dyDescent="0.2">
      <c r="A56" s="21" t="s">
        <v>70</v>
      </c>
      <c r="B56" s="22" t="s">
        <v>73</v>
      </c>
      <c r="C56" s="22" t="s">
        <v>20</v>
      </c>
      <c r="D56" s="22" t="s">
        <v>38</v>
      </c>
      <c r="E56" s="22" t="s">
        <v>5</v>
      </c>
      <c r="F56" s="23">
        <v>2517444.7599999998</v>
      </c>
      <c r="G56" s="23">
        <v>0</v>
      </c>
      <c r="H56" s="23">
        <v>0</v>
      </c>
    </row>
    <row r="57" spans="1:8" x14ac:dyDescent="0.2">
      <c r="A57" s="18" t="s">
        <v>75</v>
      </c>
      <c r="B57" s="19" t="s">
        <v>74</v>
      </c>
      <c r="C57" s="19"/>
      <c r="D57" s="19"/>
      <c r="E57" s="19"/>
      <c r="F57" s="20">
        <v>300</v>
      </c>
      <c r="G57" s="20">
        <v>300</v>
      </c>
      <c r="H57" s="20">
        <v>300</v>
      </c>
    </row>
    <row r="58" spans="1:8" ht="45" x14ac:dyDescent="0.2">
      <c r="A58" s="18" t="s">
        <v>77</v>
      </c>
      <c r="B58" s="19" t="s">
        <v>76</v>
      </c>
      <c r="C58" s="19"/>
      <c r="D58" s="19"/>
      <c r="E58" s="19"/>
      <c r="F58" s="20">
        <v>300</v>
      </c>
      <c r="G58" s="20">
        <v>0</v>
      </c>
      <c r="H58" s="20">
        <v>0</v>
      </c>
    </row>
    <row r="59" spans="1:8" x14ac:dyDescent="0.2">
      <c r="A59" s="21" t="s">
        <v>79</v>
      </c>
      <c r="B59" s="22" t="s">
        <v>76</v>
      </c>
      <c r="C59" s="22" t="s">
        <v>20</v>
      </c>
      <c r="D59" s="22" t="s">
        <v>22</v>
      </c>
      <c r="E59" s="22" t="s">
        <v>78</v>
      </c>
      <c r="F59" s="23">
        <v>300</v>
      </c>
      <c r="G59" s="23">
        <v>0</v>
      </c>
      <c r="H59" s="23">
        <v>0</v>
      </c>
    </row>
    <row r="60" spans="1:8" ht="45" x14ac:dyDescent="0.2">
      <c r="A60" s="18" t="s">
        <v>77</v>
      </c>
      <c r="B60" s="19" t="s">
        <v>80</v>
      </c>
      <c r="C60" s="19"/>
      <c r="D60" s="19"/>
      <c r="E60" s="19"/>
      <c r="F60" s="20">
        <v>0</v>
      </c>
      <c r="G60" s="20">
        <v>300</v>
      </c>
      <c r="H60" s="20">
        <v>300</v>
      </c>
    </row>
    <row r="61" spans="1:8" x14ac:dyDescent="0.2">
      <c r="A61" s="21" t="s">
        <v>79</v>
      </c>
      <c r="B61" s="22" t="s">
        <v>80</v>
      </c>
      <c r="C61" s="22" t="s">
        <v>20</v>
      </c>
      <c r="D61" s="22" t="s">
        <v>22</v>
      </c>
      <c r="E61" s="22" t="s">
        <v>78</v>
      </c>
      <c r="F61" s="23">
        <v>0</v>
      </c>
      <c r="G61" s="23">
        <v>300</v>
      </c>
      <c r="H61" s="23">
        <v>300</v>
      </c>
    </row>
    <row r="62" spans="1:8" ht="12.75" customHeight="1" x14ac:dyDescent="0.2">
      <c r="A62" s="24" t="s">
        <v>99</v>
      </c>
      <c r="B62" s="25"/>
      <c r="C62" s="25"/>
      <c r="D62" s="25"/>
      <c r="E62" s="25"/>
      <c r="F62" s="25"/>
      <c r="G62" s="26">
        <v>218960</v>
      </c>
      <c r="H62" s="26">
        <v>438390</v>
      </c>
    </row>
  </sheetData>
  <mergeCells count="11">
    <mergeCell ref="F11:H11"/>
    <mergeCell ref="F12:H12"/>
    <mergeCell ref="A14:H14"/>
    <mergeCell ref="A15:H15"/>
    <mergeCell ref="F2:H2"/>
    <mergeCell ref="F3:H3"/>
    <mergeCell ref="G4:H4"/>
    <mergeCell ref="F5:H5"/>
    <mergeCell ref="F8:H8"/>
    <mergeCell ref="F9:H9"/>
    <mergeCell ref="D10:H10"/>
  </mergeCells>
  <pageMargins left="0.98425196850393704" right="0.39370078740157483" top="0.39370078740157483" bottom="0.39370078740157483" header="0.19685039370078741" footer="0.1968503937007874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rep:2.56.0.477</dc:description>
  <cp:lastModifiedBy>Светлана Владимировна Корчагина</cp:lastModifiedBy>
  <dcterms:created xsi:type="dcterms:W3CDTF">2026-01-23T10:56:17Z</dcterms:created>
  <dcterms:modified xsi:type="dcterms:W3CDTF">2026-01-26T05:17:57Z</dcterms:modified>
</cp:coreProperties>
</file>